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22\Desktop\R5HP様式変更\R0510HP PDF様式\"/>
    </mc:Choice>
  </mc:AlternateContent>
  <bookViews>
    <workbookView xWindow="480" yWindow="90" windowWidth="18315" windowHeight="11880"/>
  </bookViews>
  <sheets>
    <sheet name="報酬支給額証明書" sheetId="14" r:id="rId1"/>
  </sheets>
  <definedNames>
    <definedName name="_xlnm.Print_Area" localSheetId="0">報酬支給額証明書!$A$1:$AF$28</definedName>
  </definedNames>
  <calcPr calcId="162913"/>
</workbook>
</file>

<file path=xl/calcChain.xml><?xml version="1.0" encoding="utf-8"?>
<calcChain xmlns="http://schemas.openxmlformats.org/spreadsheetml/2006/main">
  <c r="E25" i="14" l="1"/>
  <c r="E5" i="14" l="1"/>
  <c r="N5" i="14"/>
  <c r="W5" i="14"/>
  <c r="F11" i="14"/>
  <c r="O11" i="14"/>
  <c r="X11" i="14"/>
  <c r="X15" i="14" s="1"/>
  <c r="F12" i="14"/>
  <c r="O12" i="14"/>
  <c r="X12" i="14"/>
  <c r="F13" i="14"/>
  <c r="O13" i="14"/>
  <c r="X13" i="14"/>
  <c r="F14" i="14"/>
  <c r="O14" i="14"/>
  <c r="X14" i="14"/>
  <c r="H18" i="14"/>
  <c r="Q18" i="14"/>
  <c r="Z18" i="14"/>
  <c r="H19" i="14"/>
  <c r="Q19" i="14"/>
  <c r="Z19" i="14"/>
  <c r="H20" i="14"/>
  <c r="Q20" i="14"/>
  <c r="Z20" i="14"/>
  <c r="H21" i="14"/>
  <c r="Q21" i="14"/>
  <c r="Z21" i="14"/>
  <c r="H22" i="14"/>
  <c r="Q22" i="14"/>
  <c r="Z22" i="14"/>
  <c r="Z23" i="14"/>
  <c r="Q23" i="14" l="1"/>
  <c r="O15" i="14"/>
  <c r="F15" i="14"/>
  <c r="H23" i="14"/>
</calcChain>
</file>

<file path=xl/sharedStrings.xml><?xml version="1.0" encoding="utf-8"?>
<sst xmlns="http://schemas.openxmlformats.org/spreadsheetml/2006/main" count="90" uniqueCount="32">
  <si>
    <t>期間</t>
    <rPh sb="0" eb="2">
      <t>キカン</t>
    </rPh>
    <phoneticPr fontId="1"/>
  </si>
  <si>
    <t>上記期間の支給対象日数</t>
    <rPh sb="0" eb="2">
      <t>ジョウキ</t>
    </rPh>
    <rPh sb="2" eb="4">
      <t>キカン</t>
    </rPh>
    <rPh sb="5" eb="7">
      <t>シキュウ</t>
    </rPh>
    <rPh sb="7" eb="9">
      <t>タイショウ</t>
    </rPh>
    <rPh sb="9" eb="11">
      <t>ニッスウ</t>
    </rPh>
    <phoneticPr fontId="1"/>
  </si>
  <si>
    <t>給与支給割合</t>
    <rPh sb="0" eb="2">
      <t>キュウヨ</t>
    </rPh>
    <rPh sb="2" eb="4">
      <t>シキュウ</t>
    </rPh>
    <rPh sb="4" eb="6">
      <t>ワリアイ</t>
    </rPh>
    <phoneticPr fontId="1"/>
  </si>
  <si>
    <t>日</t>
    <rPh sb="0" eb="1">
      <t>ニチ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</si>
  <si>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</si>
  <si>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</si>
  <si>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割</t>
    <rPh sb="0" eb="1">
      <t>ワリ</t>
    </rPh>
    <phoneticPr fontId="1"/>
  </si>
  <si>
    <t>報酬①</t>
    <rPh sb="0" eb="2">
      <t>ホウシュウ</t>
    </rPh>
    <phoneticPr fontId="1"/>
  </si>
  <si>
    <t>種別</t>
    <rPh sb="0" eb="2">
      <t>シュベツ</t>
    </rPh>
    <phoneticPr fontId="1"/>
  </si>
  <si>
    <t>本来の支給額</t>
    <rPh sb="0" eb="2">
      <t>ホンライ</t>
    </rPh>
    <rPh sb="3" eb="6">
      <t>シキュウガク</t>
    </rPh>
    <phoneticPr fontId="1"/>
  </si>
  <si>
    <t>地域手当</t>
    <rPh sb="0" eb="2">
      <t>チイキ</t>
    </rPh>
    <rPh sb="2" eb="4">
      <t>テアテ</t>
    </rPh>
    <phoneticPr fontId="1"/>
  </si>
  <si>
    <t>報酬②</t>
    <rPh sb="0" eb="2">
      <t>ホウシュウ</t>
    </rPh>
    <phoneticPr fontId="1"/>
  </si>
  <si>
    <t>扶養手当</t>
    <rPh sb="0" eb="2">
      <t>フヨウ</t>
    </rPh>
    <rPh sb="2" eb="4">
      <t>テアテ</t>
    </rPh>
    <phoneticPr fontId="1"/>
  </si>
  <si>
    <t>住居手当</t>
    <rPh sb="0" eb="2">
      <t>ジュウキョ</t>
    </rPh>
    <rPh sb="2" eb="4">
      <t>テアテ</t>
    </rPh>
    <phoneticPr fontId="1"/>
  </si>
  <si>
    <t>支給実績</t>
    <rPh sb="0" eb="2">
      <t>シキュウ</t>
    </rPh>
    <rPh sb="2" eb="4">
      <t>ジッセキ</t>
    </rPh>
    <phoneticPr fontId="1"/>
  </si>
  <si>
    <t>円</t>
    <rPh sb="0" eb="1">
      <t>エン</t>
    </rPh>
    <phoneticPr fontId="1"/>
  </si>
  <si>
    <t>左の手当に対する
期間内の支給割合</t>
    <rPh sb="0" eb="1">
      <t>ヒダリ</t>
    </rPh>
    <rPh sb="2" eb="4">
      <t>テアテ</t>
    </rPh>
    <rPh sb="5" eb="6">
      <t>タイ</t>
    </rPh>
    <rPh sb="9" eb="12">
      <t>キカンナイ</t>
    </rPh>
    <rPh sb="13" eb="15">
      <t>シキュウ</t>
    </rPh>
    <rPh sb="15" eb="17">
      <t>ワリアイ</t>
    </rPh>
    <phoneticPr fontId="1"/>
  </si>
  <si>
    <t>支給実績</t>
    <rPh sb="0" eb="2">
      <t>シキュウ</t>
    </rPh>
    <rPh sb="2" eb="4">
      <t>ジッセキ</t>
    </rPh>
    <phoneticPr fontId="1"/>
  </si>
  <si>
    <t>小計</t>
    <rPh sb="0" eb="2">
      <t>ショウケイ</t>
    </rPh>
    <phoneticPr fontId="1"/>
  </si>
  <si>
    <t>給  料</t>
    <rPh sb="0" eb="1">
      <t>キュウ</t>
    </rPh>
    <rPh sb="3" eb="4">
      <t>リョウ</t>
    </rPh>
    <phoneticPr fontId="1"/>
  </si>
  <si>
    <t>の要勤務日数</t>
    <rPh sb="1" eb="2">
      <t>ヨウ</t>
    </rPh>
    <rPh sb="2" eb="4">
      <t>キンム</t>
    </rPh>
    <rPh sb="4" eb="6">
      <t>ニッスウ</t>
    </rPh>
    <phoneticPr fontId="1"/>
  </si>
  <si>
    <t>日</t>
    <rPh sb="0" eb="1">
      <t>ニチ</t>
    </rPh>
    <phoneticPr fontId="1"/>
  </si>
  <si>
    <t>氏   名</t>
    <rPh sb="0" eb="1">
      <t>シ</t>
    </rPh>
    <rPh sb="4" eb="5">
      <t>メイ</t>
    </rPh>
    <phoneticPr fontId="1"/>
  </si>
  <si>
    <t>組合員証
記号番号</t>
    <rPh sb="0" eb="3">
      <t>クミアイイン</t>
    </rPh>
    <rPh sb="3" eb="4">
      <t>ショウ</t>
    </rPh>
    <rPh sb="5" eb="7">
      <t>キゴウ</t>
    </rPh>
    <rPh sb="7" eb="9">
      <t>バンゴウ</t>
    </rPh>
    <phoneticPr fontId="1"/>
  </si>
  <si>
    <t>給料の調整額</t>
    <rPh sb="0" eb="2">
      <t>キュウリョウ</t>
    </rPh>
    <rPh sb="3" eb="5">
      <t>チョウセイ</t>
    </rPh>
    <rPh sb="5" eb="6">
      <t>ガク</t>
    </rPh>
    <phoneticPr fontId="1"/>
  </si>
  <si>
    <t>の勤務しなかった期間について、上記の金額の報酬を支払ったことを証明します。</t>
    <rPh sb="1" eb="3">
      <t>キンム</t>
    </rPh>
    <rPh sb="8" eb="10">
      <t>キカン</t>
    </rPh>
    <rPh sb="15" eb="17">
      <t>ジョウキ</t>
    </rPh>
    <rPh sb="18" eb="20">
      <t>キンガク</t>
    </rPh>
    <rPh sb="21" eb="23">
      <t>ホウシュウ</t>
    </rPh>
    <rPh sb="24" eb="26">
      <t>シハラ</t>
    </rPh>
    <rPh sb="31" eb="33">
      <t>ショウメイ</t>
    </rPh>
    <phoneticPr fontId="1"/>
  </si>
  <si>
    <t>-</t>
    <phoneticPr fontId="1"/>
  </si>
  <si>
    <t>報 酬 支 給 額 証 明 書</t>
    <rPh sb="0" eb="1">
      <t>ホウ</t>
    </rPh>
    <rPh sb="2" eb="3">
      <t>シュウ</t>
    </rPh>
    <rPh sb="4" eb="5">
      <t>ササ</t>
    </rPh>
    <rPh sb="6" eb="7">
      <t>キュウ</t>
    </rPh>
    <rPh sb="8" eb="9">
      <t>ガク</t>
    </rPh>
    <rPh sb="10" eb="11">
      <t>アカシ</t>
    </rPh>
    <rPh sb="12" eb="13">
      <t>メイ</t>
    </rPh>
    <rPh sb="14" eb="15">
      <t>ショ</t>
    </rPh>
    <phoneticPr fontId="1"/>
  </si>
  <si>
    <t>給与事務担当者</t>
    <phoneticPr fontId="1"/>
  </si>
  <si>
    <t>職　名</t>
    <phoneticPr fontId="1"/>
  </si>
  <si>
    <t>氏　名</t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</si>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</sst>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[$-411]ggge&quot;年&quot;m&quot;月&quot;"/>
    <numFmt numFmtId="178" formatCode="###\ &quot; －&quot;"/>
  </numFmts>
  <fonts count="20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color indexed="1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2"/>
      <color indexed="1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13" fillId="0" borderId="0"/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justifyLastLine="1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9" fillId="0" borderId="13" xfId="0" applyFont="1" applyBorder="1" applyAlignment="1">
      <alignment horizontal="right" vertical="center" indent="1"/>
    </xf>
    <xf numFmtId="0" fontId="9" fillId="0" borderId="5" xfId="0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center" vertical="center" justifyLastLine="1"/>
    </xf>
    <xf numFmtId="0" fontId="3" fillId="0" borderId="19" xfId="0" applyFont="1" applyBorder="1" applyAlignment="1">
      <alignment horizontal="center" vertical="center" justifyLastLine="1"/>
    </xf>
    <xf numFmtId="178" fontId="12" fillId="0" borderId="13" xfId="0" applyNumberFormat="1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distributed" vertical="center"/>
    </xf>
    <xf numFmtId="0" fontId="8" fillId="0" borderId="1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1" xfId="0" applyFont="1" applyBorder="1" applyAlignment="1">
      <alignment horizontal="distributed" vertical="center"/>
    </xf>
    <xf numFmtId="0" fontId="8" fillId="0" borderId="22" xfId="0" applyFont="1" applyBorder="1">
      <alignment vertical="center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38" fontId="9" fillId="2" borderId="24" xfId="1" applyFont="1" applyFill="1" applyBorder="1" applyAlignment="1" applyProtection="1">
      <alignment horizontal="right" vertical="center" indent="1"/>
      <protection locked="0"/>
    </xf>
    <xf numFmtId="38" fontId="9" fillId="2" borderId="25" xfId="1" applyFont="1" applyFill="1" applyBorder="1" applyAlignment="1" applyProtection="1">
      <alignment horizontal="right" vertical="center" indent="1"/>
      <protection locked="0"/>
    </xf>
    <xf numFmtId="0" fontId="3" fillId="2" borderId="16" xfId="0" applyFont="1" applyFill="1" applyBorder="1" applyAlignment="1" applyProtection="1">
      <alignment horizontal="center" vertical="center" justifyLastLine="1"/>
      <protection locked="0"/>
    </xf>
    <xf numFmtId="0" fontId="3" fillId="2" borderId="19" xfId="0" applyFont="1" applyFill="1" applyBorder="1" applyAlignment="1" applyProtection="1">
      <alignment horizontal="center" vertical="center" justifyLastLine="1"/>
      <protection locked="0"/>
    </xf>
    <xf numFmtId="0" fontId="3" fillId="2" borderId="17" xfId="0" applyFont="1" applyFill="1" applyBorder="1" applyAlignment="1" applyProtection="1">
      <alignment horizontal="center" vertical="center" justifyLastLine="1"/>
      <protection locked="0"/>
    </xf>
    <xf numFmtId="38" fontId="9" fillId="2" borderId="26" xfId="1" applyFont="1" applyFill="1" applyBorder="1" applyAlignment="1" applyProtection="1">
      <alignment horizontal="right" vertical="center" indent="1"/>
      <protection locked="0"/>
    </xf>
    <xf numFmtId="0" fontId="11" fillId="2" borderId="0" xfId="0" applyFont="1" applyFill="1" applyBorder="1" applyAlignment="1">
      <alignment horizontal="left" vertical="center" indent="1"/>
    </xf>
    <xf numFmtId="0" fontId="11" fillId="2" borderId="21" xfId="0" applyFont="1" applyFill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17" fillId="2" borderId="2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38" fontId="17" fillId="2" borderId="28" xfId="1" applyFont="1" applyFill="1" applyBorder="1" applyAlignment="1" applyProtection="1">
      <alignment horizontal="right" vertical="center" indent="1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38" fontId="9" fillId="0" borderId="5" xfId="1" applyFont="1" applyBorder="1" applyAlignment="1">
      <alignment horizontal="right" vertical="center" indent="1"/>
    </xf>
    <xf numFmtId="38" fontId="9" fillId="0" borderId="24" xfId="1" applyFont="1" applyBorder="1" applyAlignment="1">
      <alignment horizontal="right" vertical="center" indent="1"/>
    </xf>
    <xf numFmtId="38" fontId="9" fillId="0" borderId="8" xfId="1" applyFont="1" applyBorder="1" applyAlignment="1">
      <alignment horizontal="right" vertical="center" indent="1"/>
    </xf>
    <xf numFmtId="176" fontId="9" fillId="2" borderId="16" xfId="1" applyNumberFormat="1" applyFont="1" applyFill="1" applyBorder="1" applyAlignment="1" applyProtection="1">
      <alignment horizontal="right" vertical="center" indent="1"/>
      <protection locked="0"/>
    </xf>
    <xf numFmtId="176" fontId="9" fillId="2" borderId="29" xfId="1" applyNumberFormat="1" applyFont="1" applyFill="1" applyBorder="1" applyAlignment="1" applyProtection="1">
      <alignment horizontal="right" vertical="center" indent="1"/>
      <protection locked="0"/>
    </xf>
    <xf numFmtId="38" fontId="9" fillId="0" borderId="25" xfId="1" applyFont="1" applyBorder="1" applyAlignment="1">
      <alignment horizontal="right" vertical="center" indent="1"/>
    </xf>
    <xf numFmtId="38" fontId="9" fillId="0" borderId="29" xfId="1" applyFont="1" applyBorder="1" applyAlignment="1">
      <alignment horizontal="right" vertical="center" indent="1"/>
    </xf>
    <xf numFmtId="176" fontId="9" fillId="2" borderId="6" xfId="1" applyNumberFormat="1" applyFont="1" applyFill="1" applyBorder="1" applyAlignment="1" applyProtection="1">
      <alignment horizontal="right" vertical="center" indent="1"/>
      <protection locked="0"/>
    </xf>
    <xf numFmtId="176" fontId="9" fillId="2" borderId="8" xfId="1" applyNumberFormat="1" applyFont="1" applyFill="1" applyBorder="1" applyAlignment="1" applyProtection="1">
      <alignment horizontal="right" vertical="center" indent="1"/>
      <protection locked="0"/>
    </xf>
    <xf numFmtId="176" fontId="9" fillId="0" borderId="57" xfId="1" applyNumberFormat="1" applyFont="1" applyFill="1" applyBorder="1" applyAlignment="1">
      <alignment horizontal="right" vertical="center" indent="1"/>
    </xf>
    <xf numFmtId="176" fontId="9" fillId="0" borderId="58" xfId="1" applyNumberFormat="1" applyFont="1" applyFill="1" applyBorder="1" applyAlignment="1">
      <alignment horizontal="right" vertical="center" indent="1"/>
    </xf>
    <xf numFmtId="176" fontId="9" fillId="0" borderId="59" xfId="1" applyNumberFormat="1" applyFont="1" applyFill="1" applyBorder="1" applyAlignment="1">
      <alignment horizontal="right" vertical="center" indent="1"/>
    </xf>
    <xf numFmtId="177" fontId="8" fillId="0" borderId="30" xfId="0" applyNumberFormat="1" applyFont="1" applyBorder="1" applyAlignment="1">
      <alignment horizontal="center" vertical="center"/>
    </xf>
    <xf numFmtId="177" fontId="8" fillId="0" borderId="23" xfId="0" applyNumberFormat="1" applyFont="1" applyBorder="1" applyAlignment="1">
      <alignment horizontal="center" vertical="center"/>
    </xf>
    <xf numFmtId="176" fontId="9" fillId="2" borderId="54" xfId="1" applyNumberFormat="1" applyFont="1" applyFill="1" applyBorder="1" applyAlignment="1" applyProtection="1">
      <alignment horizontal="right" vertical="center" indent="1"/>
      <protection locked="0"/>
    </xf>
    <xf numFmtId="176" fontId="9" fillId="2" borderId="55" xfId="1" applyNumberFormat="1" applyFont="1" applyFill="1" applyBorder="1" applyAlignment="1" applyProtection="1">
      <alignment horizontal="right" vertical="center" indent="1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3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177" fontId="9" fillId="0" borderId="30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 indent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36" xfId="0" applyFont="1" applyBorder="1" applyAlignment="1">
      <alignment horizontal="distributed" vertical="center" wrapText="1" justifyLastLine="1"/>
    </xf>
    <xf numFmtId="0" fontId="3" fillId="0" borderId="32" xfId="0" applyFont="1" applyBorder="1" applyAlignment="1">
      <alignment horizontal="distributed" vertical="center" wrapText="1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40" xfId="0" applyFont="1" applyBorder="1" applyAlignment="1">
      <alignment horizontal="distributed" vertical="center" justifyLastLine="1"/>
    </xf>
    <xf numFmtId="0" fontId="3" fillId="0" borderId="41" xfId="0" applyFont="1" applyBorder="1" applyAlignment="1">
      <alignment horizontal="distributed" vertical="center" justifyLastLine="1"/>
    </xf>
    <xf numFmtId="0" fontId="3" fillId="0" borderId="42" xfId="0" applyFont="1" applyBorder="1" applyAlignment="1">
      <alignment horizontal="distributed" vertical="center" justifyLastLine="1"/>
    </xf>
    <xf numFmtId="0" fontId="3" fillId="0" borderId="43" xfId="0" applyFont="1" applyBorder="1" applyAlignment="1">
      <alignment horizontal="distributed" vertical="center" justifyLastLine="1"/>
    </xf>
    <xf numFmtId="0" fontId="3" fillId="0" borderId="44" xfId="0" applyFont="1" applyBorder="1" applyAlignment="1">
      <alignment horizontal="distributed" vertical="center" justifyLastLine="1"/>
    </xf>
    <xf numFmtId="0" fontId="3" fillId="0" borderId="45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distributed" vertical="center" justifyLastLine="1"/>
    </xf>
    <xf numFmtId="0" fontId="3" fillId="0" borderId="48" xfId="0" applyFont="1" applyBorder="1" applyAlignment="1">
      <alignment horizontal="distributed" vertical="center" justifyLastLine="1"/>
    </xf>
    <xf numFmtId="0" fontId="3" fillId="0" borderId="51" xfId="0" applyFont="1" applyBorder="1" applyAlignment="1">
      <alignment horizontal="distributed" vertical="center" justifyLastLine="1"/>
    </xf>
    <xf numFmtId="0" fontId="3" fillId="0" borderId="52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center" vertical="center"/>
    </xf>
    <xf numFmtId="177" fontId="16" fillId="2" borderId="14" xfId="0" applyNumberFormat="1" applyFont="1" applyFill="1" applyBorder="1" applyAlignment="1" applyProtection="1">
      <alignment horizontal="right" vertical="center"/>
      <protection locked="0"/>
    </xf>
    <xf numFmtId="177" fontId="16" fillId="2" borderId="13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left" vertical="center"/>
    </xf>
    <xf numFmtId="0" fontId="15" fillId="2" borderId="13" xfId="0" applyFont="1" applyFill="1" applyBorder="1" applyAlignment="1" applyProtection="1">
      <alignment horizontal="center" vertical="center" wrapText="1"/>
      <protection locked="0"/>
    </xf>
    <xf numFmtId="0" fontId="8" fillId="0" borderId="47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17" fillId="2" borderId="13" xfId="0" applyFont="1" applyFill="1" applyBorder="1" applyAlignment="1" applyProtection="1">
      <alignment horizontal="right" vertical="center" indent="1"/>
      <protection locked="0"/>
    </xf>
    <xf numFmtId="0" fontId="17" fillId="2" borderId="5" xfId="0" applyFont="1" applyFill="1" applyBorder="1" applyAlignment="1" applyProtection="1">
      <alignment horizontal="right" vertical="center" indent="1"/>
      <protection locked="0"/>
    </xf>
    <xf numFmtId="0" fontId="9" fillId="2" borderId="13" xfId="0" applyFont="1" applyFill="1" applyBorder="1" applyAlignment="1" applyProtection="1">
      <alignment horizontal="right" vertical="center" indent="1"/>
      <protection locked="0"/>
    </xf>
    <xf numFmtId="0" fontId="9" fillId="2" borderId="5" xfId="0" applyFont="1" applyFill="1" applyBorder="1" applyAlignment="1" applyProtection="1">
      <alignment horizontal="right" vertical="center" indent="1"/>
      <protection locked="0"/>
    </xf>
    <xf numFmtId="0" fontId="3" fillId="0" borderId="49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34" xfId="0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distributed" vertical="center" justifyLastLine="1"/>
    </xf>
    <xf numFmtId="38" fontId="9" fillId="0" borderId="26" xfId="1" applyFont="1" applyBorder="1" applyAlignment="1">
      <alignment horizontal="right" vertical="center" indent="1"/>
    </xf>
    <xf numFmtId="38" fontId="9" fillId="0" borderId="39" xfId="1" applyFont="1" applyBorder="1" applyAlignment="1">
      <alignment horizontal="right" vertical="center" indent="1"/>
    </xf>
    <xf numFmtId="0" fontId="14" fillId="2" borderId="27" xfId="0" applyNumberFormat="1" applyFont="1" applyFill="1" applyBorder="1" applyAlignment="1" applyProtection="1">
      <alignment horizontal="center" vertical="center"/>
      <protection locked="0"/>
    </xf>
    <xf numFmtId="0" fontId="14" fillId="2" borderId="12" xfId="0" applyNumberFormat="1" applyFont="1" applyFill="1" applyBorder="1" applyAlignment="1" applyProtection="1">
      <alignment horizontal="left" vertical="center" indent="1"/>
      <protection locked="0"/>
    </xf>
    <xf numFmtId="0" fontId="14" fillId="2" borderId="47" xfId="0" applyNumberFormat="1" applyFont="1" applyFill="1" applyBorder="1" applyAlignment="1" applyProtection="1">
      <alignment horizontal="left" vertical="center" indent="1"/>
      <protection locked="0"/>
    </xf>
    <xf numFmtId="0" fontId="1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47" xfId="0" applyNumberFormat="1" applyFont="1" applyFill="1" applyBorder="1" applyAlignment="1" applyProtection="1">
      <alignment horizontal="center" vertical="center" wrapText="1"/>
      <protection locked="0"/>
    </xf>
    <xf numFmtId="58" fontId="18" fillId="2" borderId="0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left" vertical="center" indent="2"/>
      <protection locked="0"/>
    </xf>
    <xf numFmtId="0" fontId="16" fillId="2" borderId="21" xfId="0" applyFont="1" applyFill="1" applyBorder="1" applyAlignment="1" applyProtection="1">
      <alignment horizontal="left" vertical="center" indent="2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178" fontId="12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indent="1"/>
    </xf>
    <xf numFmtId="0" fontId="8" fillId="0" borderId="0" xfId="0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>
      <alignment vertical="center"/>
    </xf>
    <xf numFmtId="177" fontId="11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Protection="1">
      <alignment vertical="center"/>
    </xf>
    <xf numFmtId="176" fontId="9" fillId="2" borderId="10" xfId="1" applyNumberFormat="1" applyFont="1" applyFill="1" applyBorder="1" applyAlignment="1" applyProtection="1">
      <alignment horizontal="right" vertical="center" indent="1"/>
      <protection locked="0"/>
    </xf>
    <xf numFmtId="176" fontId="9" fillId="2" borderId="39" xfId="1" applyNumberFormat="1" applyFont="1" applyFill="1" applyBorder="1" applyAlignment="1" applyProtection="1">
      <alignment horizontal="right" vertical="center" indent="1"/>
      <protection locked="0"/>
    </xf>
    <xf numFmtId="176" fontId="9" fillId="2" borderId="56" xfId="1" applyNumberFormat="1" applyFont="1" applyFill="1" applyBorder="1" applyAlignment="1" applyProtection="1">
      <alignment horizontal="right" vertical="center" indent="1"/>
      <protection locked="0"/>
    </xf>
    <xf numFmtId="58" fontId="19" fillId="2" borderId="2" xfId="0" applyNumberFormat="1" applyFont="1" applyFill="1" applyBorder="1" applyAlignment="1" applyProtection="1">
      <alignment horizontal="center" vertical="center"/>
      <protection locked="0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8"/>
  <sheetViews>
    <sheetView tabSelected="1" view="pageBreakPreview" zoomScale="80" zoomScaleNormal="75" zoomScaleSheetLayoutView="80" workbookViewId="0">
      <selection activeCell="C3" sqref="C3"/>
    </sheetView>
  </sheetViews>
  <sheetFormatPr defaultRowHeight="21" customHeight="1" x14ac:dyDescent="0.15"/>
  <cols>
    <col min="1" max="1" width="4.125" style="1" customWidth="1"/>
    <col min="2" max="3" width="15.625" style="1" customWidth="1"/>
    <col min="4" max="4" width="3.5" style="1" bestFit="1" customWidth="1"/>
    <col min="5" max="5" width="5.5" style="1" bestFit="1" customWidth="1"/>
    <col min="6" max="6" width="5.625" style="1" customWidth="1"/>
    <col min="7" max="7" width="3.5" style="1" bestFit="1" customWidth="1"/>
    <col min="8" max="8" width="5.625" style="1" customWidth="1"/>
    <col min="9" max="9" width="3.5" style="1" customWidth="1"/>
    <col min="10" max="10" width="5.625" style="1" customWidth="1"/>
    <col min="11" max="11" width="3.5" style="1" bestFit="1" customWidth="1"/>
    <col min="12" max="12" width="3.5" style="1" customWidth="1"/>
    <col min="13" max="13" width="3.5" style="1" bestFit="1" customWidth="1"/>
    <col min="14" max="14" width="5.5" style="1" bestFit="1" customWidth="1"/>
    <col min="15" max="15" width="5.625" style="1" customWidth="1"/>
    <col min="16" max="16" width="3.5" style="1" bestFit="1" customWidth="1"/>
    <col min="17" max="17" width="5.625" style="1" customWidth="1"/>
    <col min="18" max="18" width="3.5" style="1" customWidth="1"/>
    <col min="19" max="19" width="5.625" style="1" customWidth="1"/>
    <col min="20" max="21" width="3.5" style="1" customWidth="1"/>
    <col min="22" max="22" width="3.5" style="1" bestFit="1" customWidth="1"/>
    <col min="23" max="23" width="5.5" style="1" bestFit="1" customWidth="1"/>
    <col min="24" max="24" width="5.625" style="1" customWidth="1"/>
    <col min="25" max="25" width="3.5" style="1" bestFit="1" customWidth="1"/>
    <col min="26" max="26" width="5.625" style="1" customWidth="1"/>
    <col min="27" max="27" width="3.5" style="1" customWidth="1"/>
    <col min="28" max="28" width="5.625" style="1" customWidth="1"/>
    <col min="29" max="30" width="3.5" style="1" customWidth="1"/>
    <col min="31" max="31" width="3.5" style="1" bestFit="1" customWidth="1"/>
    <col min="32" max="32" width="4.125" style="1" customWidth="1"/>
    <col min="33" max="16384" width="9" style="1"/>
  </cols>
  <sheetData>
    <row r="1" spans="2:31" ht="30" customHeight="1" x14ac:dyDescent="0.15">
      <c r="B1" s="119" t="s">
        <v>27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</row>
    <row r="2" spans="2:31" ht="20.25" customHeight="1" x14ac:dyDescent="0.15">
      <c r="I2" s="24"/>
    </row>
    <row r="3" spans="2:31" ht="30" customHeight="1" x14ac:dyDescent="0.15">
      <c r="B3" s="26" t="s">
        <v>23</v>
      </c>
      <c r="C3" s="138"/>
      <c r="D3" s="32" t="s">
        <v>26</v>
      </c>
      <c r="E3" s="139"/>
      <c r="F3" s="140"/>
      <c r="G3" s="140"/>
      <c r="H3" s="140"/>
      <c r="I3" s="124" t="s">
        <v>22</v>
      </c>
      <c r="J3" s="124"/>
      <c r="K3" s="124"/>
      <c r="L3" s="125"/>
      <c r="M3" s="141"/>
      <c r="N3" s="142"/>
      <c r="O3" s="142"/>
      <c r="P3" s="142"/>
      <c r="Q3" s="142"/>
      <c r="R3" s="142"/>
      <c r="S3" s="142"/>
      <c r="T3" s="142"/>
      <c r="V3" s="120"/>
      <c r="W3" s="121"/>
      <c r="X3" s="121"/>
      <c r="Y3" s="122" t="s">
        <v>20</v>
      </c>
      <c r="Z3" s="122"/>
      <c r="AA3" s="122"/>
      <c r="AB3" s="123"/>
      <c r="AC3" s="123"/>
      <c r="AD3" s="21" t="s">
        <v>21</v>
      </c>
    </row>
    <row r="4" spans="2:31" s="25" customFormat="1" ht="17.25" customHeight="1" thickBot="1" x14ac:dyDescent="0.2">
      <c r="B4" s="146"/>
      <c r="C4" s="147"/>
      <c r="D4" s="148"/>
      <c r="E4" s="149"/>
      <c r="F4" s="149"/>
      <c r="G4" s="149"/>
      <c r="H4" s="149"/>
      <c r="I4" s="150"/>
      <c r="J4" s="150"/>
      <c r="K4" s="150"/>
      <c r="L4" s="150"/>
      <c r="M4" s="151"/>
      <c r="N4" s="151"/>
      <c r="O4" s="151"/>
      <c r="P4" s="151"/>
      <c r="Q4" s="151"/>
      <c r="R4" s="151"/>
      <c r="S4" s="151"/>
      <c r="T4" s="151"/>
      <c r="U4" s="152"/>
      <c r="V4" s="153"/>
      <c r="W4" s="153"/>
      <c r="X4" s="153"/>
      <c r="Y4" s="154"/>
      <c r="Z4" s="154"/>
      <c r="AA4" s="154"/>
      <c r="AB4" s="155"/>
      <c r="AC4" s="155"/>
      <c r="AD4" s="156"/>
      <c r="AE4" s="152"/>
    </row>
    <row r="5" spans="2:31" ht="24.75" customHeight="1" x14ac:dyDescent="0.15">
      <c r="B5" s="91" t="s">
        <v>0</v>
      </c>
      <c r="C5" s="92"/>
      <c r="D5" s="92"/>
      <c r="E5" s="95" t="str">
        <f>IF(ISBLANK(V3),"",V3)</f>
        <v/>
      </c>
      <c r="F5" s="96"/>
      <c r="G5" s="96"/>
      <c r="H5" s="96"/>
      <c r="I5" s="96"/>
      <c r="J5" s="52"/>
      <c r="K5" s="75" t="s">
        <v>4</v>
      </c>
      <c r="L5" s="75"/>
      <c r="M5" s="76"/>
      <c r="N5" s="95" t="str">
        <f>IF(ISBLANK(V3),"",V3)</f>
        <v/>
      </c>
      <c r="O5" s="96"/>
      <c r="P5" s="96"/>
      <c r="Q5" s="96"/>
      <c r="R5" s="96"/>
      <c r="S5" s="52"/>
      <c r="T5" s="75" t="s">
        <v>4</v>
      </c>
      <c r="U5" s="75"/>
      <c r="V5" s="76"/>
      <c r="W5" s="95" t="str">
        <f>IF(ISBLANK(V3),"",V3)</f>
        <v/>
      </c>
      <c r="X5" s="96"/>
      <c r="Y5" s="96"/>
      <c r="Z5" s="96"/>
      <c r="AA5" s="96"/>
      <c r="AB5" s="40"/>
      <c r="AC5" s="75" t="s">
        <v>4</v>
      </c>
      <c r="AD5" s="75"/>
      <c r="AE5" s="76"/>
    </row>
    <row r="6" spans="2:31" ht="24.75" customHeight="1" x14ac:dyDescent="0.15">
      <c r="B6" s="93"/>
      <c r="C6" s="94"/>
      <c r="D6" s="94"/>
      <c r="E6" s="97"/>
      <c r="F6" s="98"/>
      <c r="G6" s="98"/>
      <c r="H6" s="98"/>
      <c r="I6" s="98"/>
      <c r="J6" s="53"/>
      <c r="K6" s="77" t="s">
        <v>5</v>
      </c>
      <c r="L6" s="77"/>
      <c r="M6" s="78"/>
      <c r="N6" s="97"/>
      <c r="O6" s="98"/>
      <c r="P6" s="98"/>
      <c r="Q6" s="98"/>
      <c r="R6" s="98"/>
      <c r="S6" s="53"/>
      <c r="T6" s="77" t="s">
        <v>5</v>
      </c>
      <c r="U6" s="77"/>
      <c r="V6" s="78"/>
      <c r="W6" s="97"/>
      <c r="X6" s="98"/>
      <c r="Y6" s="98"/>
      <c r="Z6" s="98"/>
      <c r="AA6" s="98"/>
      <c r="AB6" s="41"/>
      <c r="AC6" s="77" t="s">
        <v>5</v>
      </c>
      <c r="AD6" s="77"/>
      <c r="AE6" s="78"/>
    </row>
    <row r="7" spans="2:31" ht="24.75" customHeight="1" x14ac:dyDescent="0.15">
      <c r="B7" s="87" t="s">
        <v>1</v>
      </c>
      <c r="C7" s="88"/>
      <c r="D7" s="89"/>
      <c r="E7" s="18"/>
      <c r="F7" s="22"/>
      <c r="G7" s="22"/>
      <c r="H7" s="22"/>
      <c r="I7" s="22"/>
      <c r="J7" s="126"/>
      <c r="K7" s="126"/>
      <c r="L7" s="101" t="s">
        <v>3</v>
      </c>
      <c r="M7" s="102"/>
      <c r="N7" s="18"/>
      <c r="O7" s="22"/>
      <c r="P7" s="22"/>
      <c r="Q7" s="22"/>
      <c r="R7" s="22"/>
      <c r="S7" s="126"/>
      <c r="T7" s="126"/>
      <c r="U7" s="101" t="s">
        <v>3</v>
      </c>
      <c r="V7" s="101"/>
      <c r="W7" s="18"/>
      <c r="X7" s="22"/>
      <c r="Y7" s="22"/>
      <c r="Z7" s="22"/>
      <c r="AA7" s="22"/>
      <c r="AB7" s="128"/>
      <c r="AC7" s="128"/>
      <c r="AD7" s="101" t="s">
        <v>3</v>
      </c>
      <c r="AE7" s="102"/>
    </row>
    <row r="8" spans="2:31" ht="24.75" customHeight="1" thickBot="1" x14ac:dyDescent="0.2">
      <c r="B8" s="85" t="s">
        <v>2</v>
      </c>
      <c r="C8" s="86"/>
      <c r="D8" s="90"/>
      <c r="E8" s="7"/>
      <c r="F8" s="23"/>
      <c r="G8" s="23"/>
      <c r="H8" s="23"/>
      <c r="I8" s="23"/>
      <c r="J8" s="127"/>
      <c r="K8" s="127"/>
      <c r="L8" s="99" t="s">
        <v>6</v>
      </c>
      <c r="M8" s="100"/>
      <c r="N8" s="9"/>
      <c r="O8" s="23"/>
      <c r="P8" s="23"/>
      <c r="Q8" s="23"/>
      <c r="R8" s="23"/>
      <c r="S8" s="127"/>
      <c r="T8" s="127"/>
      <c r="U8" s="99" t="s">
        <v>6</v>
      </c>
      <c r="V8" s="99"/>
      <c r="W8" s="7"/>
      <c r="X8" s="23"/>
      <c r="Y8" s="23"/>
      <c r="Z8" s="23"/>
      <c r="AA8" s="23"/>
      <c r="AB8" s="129"/>
      <c r="AC8" s="129"/>
      <c r="AD8" s="99" t="s">
        <v>6</v>
      </c>
      <c r="AE8" s="100"/>
    </row>
    <row r="9" spans="2:31" ht="24.75" customHeight="1" x14ac:dyDescent="0.15">
      <c r="B9" s="108" t="s">
        <v>7</v>
      </c>
      <c r="C9" s="109"/>
      <c r="D9" s="110"/>
      <c r="E9" s="111" t="s">
        <v>14</v>
      </c>
      <c r="F9" s="112"/>
      <c r="G9" s="112"/>
      <c r="H9" s="112"/>
      <c r="I9" s="112"/>
      <c r="J9" s="112"/>
      <c r="K9" s="112"/>
      <c r="L9" s="112"/>
      <c r="M9" s="113"/>
      <c r="N9" s="130" t="s">
        <v>14</v>
      </c>
      <c r="O9" s="112"/>
      <c r="P9" s="112"/>
      <c r="Q9" s="112"/>
      <c r="R9" s="112"/>
      <c r="S9" s="112"/>
      <c r="T9" s="112"/>
      <c r="U9" s="112"/>
      <c r="V9" s="131"/>
      <c r="W9" s="111" t="s">
        <v>14</v>
      </c>
      <c r="X9" s="112"/>
      <c r="Y9" s="112"/>
      <c r="Z9" s="112"/>
      <c r="AA9" s="112"/>
      <c r="AB9" s="112"/>
      <c r="AC9" s="112"/>
      <c r="AD9" s="112"/>
      <c r="AE9" s="113"/>
    </row>
    <row r="10" spans="2:31" ht="24.75" customHeight="1" x14ac:dyDescent="0.15">
      <c r="B10" s="28" t="s">
        <v>8</v>
      </c>
      <c r="C10" s="117" t="s">
        <v>9</v>
      </c>
      <c r="D10" s="118"/>
      <c r="E10" s="114"/>
      <c r="F10" s="115"/>
      <c r="G10" s="115"/>
      <c r="H10" s="115"/>
      <c r="I10" s="115"/>
      <c r="J10" s="115"/>
      <c r="K10" s="115"/>
      <c r="L10" s="115"/>
      <c r="M10" s="116"/>
      <c r="N10" s="132"/>
      <c r="O10" s="115"/>
      <c r="P10" s="115"/>
      <c r="Q10" s="115"/>
      <c r="R10" s="115"/>
      <c r="S10" s="115"/>
      <c r="T10" s="115"/>
      <c r="U10" s="115"/>
      <c r="V10" s="133"/>
      <c r="W10" s="114"/>
      <c r="X10" s="115"/>
      <c r="Y10" s="115"/>
      <c r="Z10" s="115"/>
      <c r="AA10" s="115"/>
      <c r="AB10" s="115"/>
      <c r="AC10" s="115"/>
      <c r="AD10" s="115"/>
      <c r="AE10" s="116"/>
    </row>
    <row r="11" spans="2:31" ht="24.75" customHeight="1" x14ac:dyDescent="0.15">
      <c r="B11" s="19" t="s">
        <v>19</v>
      </c>
      <c r="C11" s="54"/>
      <c r="D11" s="6" t="s">
        <v>15</v>
      </c>
      <c r="E11" s="5"/>
      <c r="F11" s="103" t="str">
        <f>IF(ISBLANK(J8),"",ROUNDDOWN((C11/AB3*J7*(J8/10)),0))</f>
        <v/>
      </c>
      <c r="G11" s="103"/>
      <c r="H11" s="103"/>
      <c r="I11" s="103"/>
      <c r="J11" s="103"/>
      <c r="K11" s="103"/>
      <c r="L11" s="103"/>
      <c r="M11" s="4" t="s">
        <v>15</v>
      </c>
      <c r="N11" s="3"/>
      <c r="O11" s="103" t="str">
        <f>IF(ISBLANK(S8),"",ROUNDDOWN((C11/AB3*S7*(S8/10)),0))</f>
        <v/>
      </c>
      <c r="P11" s="103"/>
      <c r="Q11" s="103"/>
      <c r="R11" s="103"/>
      <c r="S11" s="103"/>
      <c r="T11" s="103"/>
      <c r="U11" s="103"/>
      <c r="V11" s="2" t="s">
        <v>15</v>
      </c>
      <c r="W11" s="5"/>
      <c r="X11" s="103" t="str">
        <f>IF(ISBLANK(AB8),"",ROUNDDOWN((C11/AB3*AB7*(AB8/10)),0))</f>
        <v/>
      </c>
      <c r="Y11" s="103"/>
      <c r="Z11" s="103"/>
      <c r="AA11" s="103"/>
      <c r="AB11" s="103"/>
      <c r="AC11" s="103"/>
      <c r="AD11" s="103"/>
      <c r="AE11" s="4" t="s">
        <v>15</v>
      </c>
    </row>
    <row r="12" spans="2:31" ht="24.75" customHeight="1" x14ac:dyDescent="0.15">
      <c r="B12" s="11" t="s">
        <v>24</v>
      </c>
      <c r="C12" s="42"/>
      <c r="D12" s="16" t="s">
        <v>15</v>
      </c>
      <c r="E12" s="12"/>
      <c r="F12" s="61" t="str">
        <f>IF(ISBLANK(J8),"",ROUNDDOWN((C12/AB3*J7*(J8/10)),0))</f>
        <v/>
      </c>
      <c r="G12" s="61"/>
      <c r="H12" s="61"/>
      <c r="I12" s="61"/>
      <c r="J12" s="61"/>
      <c r="K12" s="61"/>
      <c r="L12" s="61"/>
      <c r="M12" s="13" t="s">
        <v>15</v>
      </c>
      <c r="N12" s="14"/>
      <c r="O12" s="61" t="str">
        <f>IF(ISBLANK(S8),"",ROUNDDOWN((C12/AB3*S7*(S8/10)),0))</f>
        <v/>
      </c>
      <c r="P12" s="61"/>
      <c r="Q12" s="61"/>
      <c r="R12" s="61"/>
      <c r="S12" s="61"/>
      <c r="T12" s="61"/>
      <c r="U12" s="61"/>
      <c r="V12" s="15" t="s">
        <v>15</v>
      </c>
      <c r="W12" s="12"/>
      <c r="X12" s="61" t="str">
        <f>IF(ISBLANK(AB8),"",ROUNDDOWN((C12/AB3*AB7*(AB8/10)),0))</f>
        <v/>
      </c>
      <c r="Y12" s="61"/>
      <c r="Z12" s="61"/>
      <c r="AA12" s="61"/>
      <c r="AB12" s="61"/>
      <c r="AC12" s="61"/>
      <c r="AD12" s="61"/>
      <c r="AE12" s="13" t="s">
        <v>15</v>
      </c>
    </row>
    <row r="13" spans="2:31" ht="24.75" customHeight="1" x14ac:dyDescent="0.15">
      <c r="B13" s="11" t="s">
        <v>10</v>
      </c>
      <c r="C13" s="42"/>
      <c r="D13" s="16" t="s">
        <v>15</v>
      </c>
      <c r="E13" s="12"/>
      <c r="F13" s="61" t="str">
        <f>IF(ISBLANK(J8),"",ROUNDDOWN((C13/AB3*J7*(J8/10)),0))</f>
        <v/>
      </c>
      <c r="G13" s="61"/>
      <c r="H13" s="61"/>
      <c r="I13" s="61"/>
      <c r="J13" s="61"/>
      <c r="K13" s="61"/>
      <c r="L13" s="61"/>
      <c r="M13" s="13" t="s">
        <v>15</v>
      </c>
      <c r="N13" s="14"/>
      <c r="O13" s="61" t="str">
        <f>IF(ISBLANK(S8),"",ROUNDDOWN((C13/AB3*S7*(S8/10)),0))</f>
        <v/>
      </c>
      <c r="P13" s="61"/>
      <c r="Q13" s="61"/>
      <c r="R13" s="61"/>
      <c r="S13" s="61"/>
      <c r="T13" s="61"/>
      <c r="U13" s="61"/>
      <c r="V13" s="15" t="s">
        <v>15</v>
      </c>
      <c r="W13" s="12"/>
      <c r="X13" s="61" t="str">
        <f>IF(ISBLANK(AB8),"",ROUNDDOWN((C13/AB3*AB7*(AB8/10)),0))</f>
        <v/>
      </c>
      <c r="Y13" s="61"/>
      <c r="Z13" s="61"/>
      <c r="AA13" s="61"/>
      <c r="AB13" s="61"/>
      <c r="AC13" s="61"/>
      <c r="AD13" s="61"/>
      <c r="AE13" s="13" t="s">
        <v>15</v>
      </c>
    </row>
    <row r="14" spans="2:31" ht="24.75" customHeight="1" x14ac:dyDescent="0.15">
      <c r="B14" s="44"/>
      <c r="C14" s="43"/>
      <c r="D14" s="27" t="s">
        <v>15</v>
      </c>
      <c r="E14" s="5"/>
      <c r="F14" s="61" t="str">
        <f>IF(ISBLANK(J8),"",ROUNDDOWN((C14/AB3*J7*(J8/10)),0))</f>
        <v/>
      </c>
      <c r="G14" s="61"/>
      <c r="H14" s="61"/>
      <c r="I14" s="61"/>
      <c r="J14" s="61"/>
      <c r="K14" s="61"/>
      <c r="L14" s="61"/>
      <c r="M14" s="4" t="s">
        <v>15</v>
      </c>
      <c r="N14" s="3"/>
      <c r="O14" s="61" t="str">
        <f>IF(ISBLANK(S8),"",ROUNDDOWN((C14/AB3*S7*(S8/10)),0))</f>
        <v/>
      </c>
      <c r="P14" s="61"/>
      <c r="Q14" s="61"/>
      <c r="R14" s="61"/>
      <c r="S14" s="61"/>
      <c r="T14" s="61"/>
      <c r="U14" s="61"/>
      <c r="V14" s="2" t="s">
        <v>15</v>
      </c>
      <c r="W14" s="5"/>
      <c r="X14" s="61" t="str">
        <f>IF(ISBLANK(AB8),"",ROUNDDOWN((C14/AB3*AB7*(AB8/10)),0))</f>
        <v/>
      </c>
      <c r="Y14" s="61"/>
      <c r="Z14" s="61"/>
      <c r="AA14" s="61"/>
      <c r="AB14" s="61"/>
      <c r="AC14" s="61"/>
      <c r="AD14" s="61"/>
      <c r="AE14" s="4" t="s">
        <v>15</v>
      </c>
    </row>
    <row r="15" spans="2:31" ht="24.75" customHeight="1" thickBot="1" x14ac:dyDescent="0.2">
      <c r="B15" s="85" t="s">
        <v>18</v>
      </c>
      <c r="C15" s="86"/>
      <c r="D15" s="86"/>
      <c r="E15" s="17"/>
      <c r="F15" s="59">
        <f>SUM(F11:L14)</f>
        <v>0</v>
      </c>
      <c r="G15" s="59"/>
      <c r="H15" s="59"/>
      <c r="I15" s="59"/>
      <c r="J15" s="59"/>
      <c r="K15" s="59"/>
      <c r="L15" s="59"/>
      <c r="M15" s="8" t="s">
        <v>15</v>
      </c>
      <c r="N15" s="17"/>
      <c r="O15" s="59">
        <f>SUM(O11:U14)</f>
        <v>0</v>
      </c>
      <c r="P15" s="59"/>
      <c r="Q15" s="59"/>
      <c r="R15" s="59"/>
      <c r="S15" s="59"/>
      <c r="T15" s="59"/>
      <c r="U15" s="59"/>
      <c r="V15" s="10" t="s">
        <v>15</v>
      </c>
      <c r="W15" s="17"/>
      <c r="X15" s="59">
        <f>SUM(X11:AD14)</f>
        <v>0</v>
      </c>
      <c r="Y15" s="59"/>
      <c r="Z15" s="59"/>
      <c r="AA15" s="59"/>
      <c r="AB15" s="59"/>
      <c r="AC15" s="59"/>
      <c r="AD15" s="59"/>
      <c r="AE15" s="8" t="s">
        <v>15</v>
      </c>
    </row>
    <row r="16" spans="2:31" ht="24.75" customHeight="1" x14ac:dyDescent="0.15">
      <c r="B16" s="91" t="s">
        <v>11</v>
      </c>
      <c r="C16" s="92"/>
      <c r="D16" s="92"/>
      <c r="E16" s="79" t="s">
        <v>16</v>
      </c>
      <c r="F16" s="80"/>
      <c r="G16" s="81"/>
      <c r="H16" s="104" t="s">
        <v>17</v>
      </c>
      <c r="I16" s="104"/>
      <c r="J16" s="104"/>
      <c r="K16" s="104"/>
      <c r="L16" s="104"/>
      <c r="M16" s="105"/>
      <c r="N16" s="79" t="s">
        <v>16</v>
      </c>
      <c r="O16" s="80"/>
      <c r="P16" s="81"/>
      <c r="Q16" s="104" t="s">
        <v>17</v>
      </c>
      <c r="R16" s="104"/>
      <c r="S16" s="104"/>
      <c r="T16" s="104"/>
      <c r="U16" s="104"/>
      <c r="V16" s="105"/>
      <c r="W16" s="79" t="s">
        <v>16</v>
      </c>
      <c r="X16" s="80"/>
      <c r="Y16" s="81"/>
      <c r="Z16" s="104" t="s">
        <v>17</v>
      </c>
      <c r="AA16" s="104"/>
      <c r="AB16" s="104"/>
      <c r="AC16" s="104"/>
      <c r="AD16" s="104"/>
      <c r="AE16" s="105"/>
    </row>
    <row r="17" spans="2:31" ht="24.75" customHeight="1" x14ac:dyDescent="0.15">
      <c r="B17" s="29" t="s">
        <v>8</v>
      </c>
      <c r="C17" s="134" t="s">
        <v>9</v>
      </c>
      <c r="D17" s="135"/>
      <c r="E17" s="82"/>
      <c r="F17" s="83"/>
      <c r="G17" s="84"/>
      <c r="H17" s="106"/>
      <c r="I17" s="106"/>
      <c r="J17" s="106"/>
      <c r="K17" s="106"/>
      <c r="L17" s="106"/>
      <c r="M17" s="107"/>
      <c r="N17" s="82"/>
      <c r="O17" s="83"/>
      <c r="P17" s="84"/>
      <c r="Q17" s="106"/>
      <c r="R17" s="106"/>
      <c r="S17" s="106"/>
      <c r="T17" s="106"/>
      <c r="U17" s="106"/>
      <c r="V17" s="107"/>
      <c r="W17" s="82"/>
      <c r="X17" s="83"/>
      <c r="Y17" s="84"/>
      <c r="Z17" s="106"/>
      <c r="AA17" s="106"/>
      <c r="AB17" s="106"/>
      <c r="AC17" s="106"/>
      <c r="AD17" s="106"/>
      <c r="AE17" s="107"/>
    </row>
    <row r="18" spans="2:31" ht="24.75" customHeight="1" x14ac:dyDescent="0.15">
      <c r="B18" s="30" t="s">
        <v>12</v>
      </c>
      <c r="C18" s="47"/>
      <c r="D18" s="6" t="s">
        <v>15</v>
      </c>
      <c r="E18" s="157"/>
      <c r="F18" s="158"/>
      <c r="G18" s="158"/>
      <c r="H18" s="136" t="str">
        <f>IF(ISBLANK(J8),"",ROUNDDOWN((C18*E18*J7/AB3),0))</f>
        <v/>
      </c>
      <c r="I18" s="137"/>
      <c r="J18" s="137"/>
      <c r="K18" s="137"/>
      <c r="L18" s="137"/>
      <c r="M18" s="20" t="s">
        <v>15</v>
      </c>
      <c r="N18" s="157"/>
      <c r="O18" s="158"/>
      <c r="P18" s="159"/>
      <c r="Q18" s="137" t="str">
        <f>IF(ISBLANK(S8),"",ROUNDDOWN((C18*N18*S7/AB3),0))</f>
        <v/>
      </c>
      <c r="R18" s="137"/>
      <c r="S18" s="137"/>
      <c r="T18" s="137"/>
      <c r="U18" s="137"/>
      <c r="V18" s="4" t="s">
        <v>15</v>
      </c>
      <c r="W18" s="157"/>
      <c r="X18" s="158"/>
      <c r="Y18" s="158"/>
      <c r="Z18" s="136" t="str">
        <f>IF(ISBLANK(AB8),"",ROUNDDOWN((C18*W18*AB7/AB3),0))</f>
        <v/>
      </c>
      <c r="AA18" s="137"/>
      <c r="AB18" s="137"/>
      <c r="AC18" s="137"/>
      <c r="AD18" s="137"/>
      <c r="AE18" s="4" t="s">
        <v>15</v>
      </c>
    </row>
    <row r="19" spans="2:31" ht="24.75" customHeight="1" x14ac:dyDescent="0.15">
      <c r="B19" s="31" t="s">
        <v>13</v>
      </c>
      <c r="C19" s="42"/>
      <c r="D19" s="16" t="s">
        <v>15</v>
      </c>
      <c r="E19" s="66"/>
      <c r="F19" s="67"/>
      <c r="G19" s="67"/>
      <c r="H19" s="60" t="str">
        <f>IF(ISBLANK(J8),"",ROUNDDOWN((C19*E19*J7/AB3),0))</f>
        <v/>
      </c>
      <c r="I19" s="61"/>
      <c r="J19" s="61"/>
      <c r="K19" s="61"/>
      <c r="L19" s="61"/>
      <c r="M19" s="13" t="s">
        <v>15</v>
      </c>
      <c r="N19" s="66"/>
      <c r="O19" s="67"/>
      <c r="P19" s="73"/>
      <c r="Q19" s="61" t="str">
        <f>IF(ISBLANK(S8),"",ROUNDDOWN((C19*N19*S7/AB3),0))</f>
        <v/>
      </c>
      <c r="R19" s="61"/>
      <c r="S19" s="61"/>
      <c r="T19" s="61"/>
      <c r="U19" s="61"/>
      <c r="V19" s="13" t="s">
        <v>15</v>
      </c>
      <c r="W19" s="66"/>
      <c r="X19" s="67"/>
      <c r="Y19" s="67"/>
      <c r="Z19" s="60" t="str">
        <f>IF(ISBLANK(AB8),"",ROUNDDOWN((C19*W19*AB7/AB3),0))</f>
        <v/>
      </c>
      <c r="AA19" s="61"/>
      <c r="AB19" s="61"/>
      <c r="AC19" s="61"/>
      <c r="AD19" s="61"/>
      <c r="AE19" s="13" t="s">
        <v>15</v>
      </c>
    </row>
    <row r="20" spans="2:31" ht="24.75" customHeight="1" x14ac:dyDescent="0.15">
      <c r="B20" s="45"/>
      <c r="C20" s="42"/>
      <c r="D20" s="16" t="s">
        <v>15</v>
      </c>
      <c r="E20" s="66"/>
      <c r="F20" s="67"/>
      <c r="G20" s="67"/>
      <c r="H20" s="60" t="str">
        <f>IF(ISBLANK(J8),"",ROUNDDOWN((C20*E20*J7/AB3),0))</f>
        <v/>
      </c>
      <c r="I20" s="61"/>
      <c r="J20" s="61"/>
      <c r="K20" s="61"/>
      <c r="L20" s="61"/>
      <c r="M20" s="13" t="s">
        <v>15</v>
      </c>
      <c r="N20" s="66"/>
      <c r="O20" s="67"/>
      <c r="P20" s="73"/>
      <c r="Q20" s="61" t="str">
        <f>IF(ISBLANK(S8),"",ROUNDDOWN((C20*N20*S7/AB3),0))</f>
        <v/>
      </c>
      <c r="R20" s="61"/>
      <c r="S20" s="61"/>
      <c r="T20" s="61"/>
      <c r="U20" s="61"/>
      <c r="V20" s="13" t="s">
        <v>15</v>
      </c>
      <c r="W20" s="66"/>
      <c r="X20" s="67"/>
      <c r="Y20" s="67"/>
      <c r="Z20" s="60" t="str">
        <f>IF(ISBLANK(AB8),"",ROUNDDOWN((C20*W20*AB7/AB3),0))</f>
        <v/>
      </c>
      <c r="AA20" s="61"/>
      <c r="AB20" s="61"/>
      <c r="AC20" s="61"/>
      <c r="AD20" s="61"/>
      <c r="AE20" s="13" t="s">
        <v>15</v>
      </c>
    </row>
    <row r="21" spans="2:31" ht="24.75" customHeight="1" x14ac:dyDescent="0.15">
      <c r="B21" s="45"/>
      <c r="C21" s="42"/>
      <c r="D21" s="16" t="s">
        <v>15</v>
      </c>
      <c r="E21" s="66"/>
      <c r="F21" s="67"/>
      <c r="G21" s="67"/>
      <c r="H21" s="60" t="str">
        <f>IF(ISBLANK(J8),"",ROUNDDOWN((C21*E21*J7/AB3),0))</f>
        <v/>
      </c>
      <c r="I21" s="61"/>
      <c r="J21" s="61"/>
      <c r="K21" s="61"/>
      <c r="L21" s="61"/>
      <c r="M21" s="13" t="s">
        <v>15</v>
      </c>
      <c r="N21" s="66"/>
      <c r="O21" s="67"/>
      <c r="P21" s="73"/>
      <c r="Q21" s="61" t="str">
        <f>IF(ISBLANK(S8),"",ROUNDDOWN((C21*N21*S7/AB3),0))</f>
        <v/>
      </c>
      <c r="R21" s="61"/>
      <c r="S21" s="61"/>
      <c r="T21" s="61"/>
      <c r="U21" s="61"/>
      <c r="V21" s="13" t="s">
        <v>15</v>
      </c>
      <c r="W21" s="66"/>
      <c r="X21" s="67"/>
      <c r="Y21" s="67"/>
      <c r="Z21" s="60" t="str">
        <f>IF(ISBLANK(AB8),"",ROUNDDOWN((C21*W21*AB7/AB3),0))</f>
        <v/>
      </c>
      <c r="AA21" s="61"/>
      <c r="AB21" s="61"/>
      <c r="AC21" s="61"/>
      <c r="AD21" s="61"/>
      <c r="AE21" s="13" t="s">
        <v>15</v>
      </c>
    </row>
    <row r="22" spans="2:31" ht="24.75" customHeight="1" x14ac:dyDescent="0.15">
      <c r="B22" s="46"/>
      <c r="C22" s="43"/>
      <c r="D22" s="27" t="s">
        <v>15</v>
      </c>
      <c r="E22" s="62"/>
      <c r="F22" s="63"/>
      <c r="G22" s="74"/>
      <c r="H22" s="61" t="str">
        <f>IF(ISBLANK(J8),"",ROUNDDOWN((C22*E22*J7/AB3),0))</f>
        <v/>
      </c>
      <c r="I22" s="61"/>
      <c r="J22" s="61"/>
      <c r="K22" s="61"/>
      <c r="L22" s="61"/>
      <c r="M22" s="4" t="s">
        <v>15</v>
      </c>
      <c r="N22" s="62"/>
      <c r="O22" s="63"/>
      <c r="P22" s="74"/>
      <c r="Q22" s="61" t="str">
        <f>IF(ISBLANK(S8),"",ROUNDDOWN((C22*N22*S7/AB3),0))</f>
        <v/>
      </c>
      <c r="R22" s="61"/>
      <c r="S22" s="61"/>
      <c r="T22" s="61"/>
      <c r="U22" s="61"/>
      <c r="V22" s="4" t="s">
        <v>15</v>
      </c>
      <c r="W22" s="62"/>
      <c r="X22" s="63"/>
      <c r="Y22" s="63"/>
      <c r="Z22" s="64" t="str">
        <f>IF(ISBLANK(AB8),"",ROUNDDOWN((C22*W22*AB7/AB3),0))</f>
        <v/>
      </c>
      <c r="AA22" s="65"/>
      <c r="AB22" s="65"/>
      <c r="AC22" s="65"/>
      <c r="AD22" s="65"/>
      <c r="AE22" s="4" t="s">
        <v>15</v>
      </c>
    </row>
    <row r="23" spans="2:31" ht="24.75" customHeight="1" thickBot="1" x14ac:dyDescent="0.2">
      <c r="B23" s="85" t="s">
        <v>18</v>
      </c>
      <c r="C23" s="86"/>
      <c r="D23" s="86"/>
      <c r="E23" s="68"/>
      <c r="F23" s="69"/>
      <c r="G23" s="70"/>
      <c r="H23" s="59">
        <f>SUM(H18:L22)</f>
        <v>0</v>
      </c>
      <c r="I23" s="59"/>
      <c r="J23" s="59"/>
      <c r="K23" s="59"/>
      <c r="L23" s="59"/>
      <c r="M23" s="8" t="s">
        <v>15</v>
      </c>
      <c r="N23" s="68"/>
      <c r="O23" s="69"/>
      <c r="P23" s="70"/>
      <c r="Q23" s="59">
        <f>SUM(Q18:U22)</f>
        <v>0</v>
      </c>
      <c r="R23" s="59"/>
      <c r="S23" s="59"/>
      <c r="T23" s="59"/>
      <c r="U23" s="59"/>
      <c r="V23" s="8" t="s">
        <v>15</v>
      </c>
      <c r="W23" s="68"/>
      <c r="X23" s="69"/>
      <c r="Y23" s="70"/>
      <c r="Z23" s="59">
        <f>SUM(Z18:AD22)</f>
        <v>0</v>
      </c>
      <c r="AA23" s="59"/>
      <c r="AB23" s="59"/>
      <c r="AC23" s="59"/>
      <c r="AD23" s="59"/>
      <c r="AE23" s="8" t="s">
        <v>15</v>
      </c>
    </row>
    <row r="24" spans="2:31" ht="24.75" customHeight="1" thickBot="1" x14ac:dyDescent="0.2"/>
    <row r="25" spans="2:31" ht="24.75" customHeight="1" x14ac:dyDescent="0.15">
      <c r="E25" s="71" t="str">
        <f>IF(ISBLANK(V3),"",V3)</f>
        <v/>
      </c>
      <c r="F25" s="72"/>
      <c r="G25" s="72"/>
      <c r="H25" s="72"/>
      <c r="I25" s="57" t="s">
        <v>25</v>
      </c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8"/>
    </row>
    <row r="26" spans="2:31" ht="24.75" customHeight="1" x14ac:dyDescent="0.15">
      <c r="E26" s="160" t="s">
        <v>31</v>
      </c>
      <c r="F26" s="143"/>
      <c r="G26" s="143"/>
      <c r="H26" s="143"/>
      <c r="I26" s="143"/>
      <c r="J26" s="143"/>
      <c r="K26" s="143"/>
      <c r="L26" s="50"/>
      <c r="M26" s="34"/>
      <c r="N26" s="56" t="s">
        <v>28</v>
      </c>
      <c r="O26" s="56"/>
      <c r="P26" s="56"/>
      <c r="Q26" s="56"/>
      <c r="R26" s="56" t="s">
        <v>29</v>
      </c>
      <c r="S26" s="56"/>
      <c r="T26" s="144"/>
      <c r="U26" s="144"/>
      <c r="V26" s="144"/>
      <c r="W26" s="144"/>
      <c r="X26" s="144"/>
      <c r="Y26" s="144"/>
      <c r="Z26" s="144"/>
      <c r="AA26" s="48"/>
      <c r="AB26" s="33"/>
      <c r="AC26" s="33"/>
      <c r="AD26" s="33"/>
      <c r="AE26" s="35"/>
    </row>
    <row r="27" spans="2:31" ht="24.75" customHeight="1" thickBot="1" x14ac:dyDescent="0.2">
      <c r="E27" s="36"/>
      <c r="F27" s="37"/>
      <c r="G27" s="37"/>
      <c r="H27" s="37"/>
      <c r="I27" s="37"/>
      <c r="J27" s="51"/>
      <c r="K27" s="51"/>
      <c r="L27" s="51"/>
      <c r="M27" s="38"/>
      <c r="N27" s="55"/>
      <c r="O27" s="55"/>
      <c r="P27" s="55"/>
      <c r="Q27" s="55"/>
      <c r="R27" s="55" t="s">
        <v>30</v>
      </c>
      <c r="S27" s="55"/>
      <c r="T27" s="145"/>
      <c r="U27" s="145"/>
      <c r="V27" s="145"/>
      <c r="W27" s="145"/>
      <c r="X27" s="145"/>
      <c r="Y27" s="145"/>
      <c r="Z27" s="145"/>
      <c r="AA27" s="49"/>
      <c r="AB27" s="37"/>
      <c r="AC27" s="37"/>
      <c r="AD27" s="37"/>
      <c r="AE27" s="39"/>
    </row>
    <row r="28" spans="2:31" ht="24.75" customHeight="1" x14ac:dyDescent="0.15"/>
  </sheetData>
  <sheetProtection sheet="1" selectLockedCells="1"/>
  <mergeCells count="105">
    <mergeCell ref="Z20:AD20"/>
    <mergeCell ref="N20:P20"/>
    <mergeCell ref="Q20:U20"/>
    <mergeCell ref="W20:Y20"/>
    <mergeCell ref="E18:G18"/>
    <mergeCell ref="H18:L18"/>
    <mergeCell ref="N18:P18"/>
    <mergeCell ref="Q18:U18"/>
    <mergeCell ref="N5:R6"/>
    <mergeCell ref="W5:AA6"/>
    <mergeCell ref="W9:AE10"/>
    <mergeCell ref="S7:T7"/>
    <mergeCell ref="S8:T8"/>
    <mergeCell ref="T5:V5"/>
    <mergeCell ref="T6:V6"/>
    <mergeCell ref="AD7:AE7"/>
    <mergeCell ref="U8:V8"/>
    <mergeCell ref="AC5:AE5"/>
    <mergeCell ref="N19:P19"/>
    <mergeCell ref="Q19:U19"/>
    <mergeCell ref="Z19:AD19"/>
    <mergeCell ref="Z16:AE17"/>
    <mergeCell ref="Z18:AD18"/>
    <mergeCell ref="W18:Y18"/>
    <mergeCell ref="B1:AE1"/>
    <mergeCell ref="V3:X3"/>
    <mergeCell ref="Y3:AA3"/>
    <mergeCell ref="AB3:AC3"/>
    <mergeCell ref="M3:T3"/>
    <mergeCell ref="I3:L3"/>
    <mergeCell ref="E3:H3"/>
    <mergeCell ref="U7:V7"/>
    <mergeCell ref="J7:K7"/>
    <mergeCell ref="AB7:AC7"/>
    <mergeCell ref="W16:Y17"/>
    <mergeCell ref="X13:AD13"/>
    <mergeCell ref="B15:D15"/>
    <mergeCell ref="F15:L15"/>
    <mergeCell ref="O15:U15"/>
    <mergeCell ref="X15:AD15"/>
    <mergeCell ref="C10:D10"/>
    <mergeCell ref="W19:Y19"/>
    <mergeCell ref="AC6:AE6"/>
    <mergeCell ref="X12:AD12"/>
    <mergeCell ref="X11:AD11"/>
    <mergeCell ref="J8:K8"/>
    <mergeCell ref="AB8:AC8"/>
    <mergeCell ref="N9:V10"/>
    <mergeCell ref="O11:U11"/>
    <mergeCell ref="O12:U12"/>
    <mergeCell ref="X14:AD14"/>
    <mergeCell ref="F13:L13"/>
    <mergeCell ref="AD8:AE8"/>
    <mergeCell ref="C17:D17"/>
    <mergeCell ref="Q16:V17"/>
    <mergeCell ref="K5:M5"/>
    <mergeCell ref="K6:M6"/>
    <mergeCell ref="F14:L14"/>
    <mergeCell ref="H19:L19"/>
    <mergeCell ref="E16:G17"/>
    <mergeCell ref="B23:D23"/>
    <mergeCell ref="B7:D7"/>
    <mergeCell ref="B8:D8"/>
    <mergeCell ref="O13:U13"/>
    <mergeCell ref="B5:D6"/>
    <mergeCell ref="E5:I6"/>
    <mergeCell ref="L8:M8"/>
    <mergeCell ref="L7:M7"/>
    <mergeCell ref="F11:L11"/>
    <mergeCell ref="E21:G21"/>
    <mergeCell ref="H16:M17"/>
    <mergeCell ref="N16:P17"/>
    <mergeCell ref="B16:D16"/>
    <mergeCell ref="O14:U14"/>
    <mergeCell ref="F12:L12"/>
    <mergeCell ref="B9:D9"/>
    <mergeCell ref="E9:M10"/>
    <mergeCell ref="E19:G19"/>
    <mergeCell ref="H22:L22"/>
    <mergeCell ref="H21:L21"/>
    <mergeCell ref="H23:L23"/>
    <mergeCell ref="E23:G23"/>
    <mergeCell ref="N21:P21"/>
    <mergeCell ref="Q21:U21"/>
    <mergeCell ref="N22:P22"/>
    <mergeCell ref="E22:G22"/>
    <mergeCell ref="E20:G20"/>
    <mergeCell ref="H20:L20"/>
    <mergeCell ref="R27:S27"/>
    <mergeCell ref="N26:Q27"/>
    <mergeCell ref="E26:K26"/>
    <mergeCell ref="I25:AE25"/>
    <mergeCell ref="T26:Z26"/>
    <mergeCell ref="T27:Z27"/>
    <mergeCell ref="Z23:AD23"/>
    <mergeCell ref="Z21:AD21"/>
    <mergeCell ref="W22:Y22"/>
    <mergeCell ref="Z22:AD22"/>
    <mergeCell ref="W21:Y21"/>
    <mergeCell ref="Q22:U22"/>
    <mergeCell ref="W23:Y23"/>
    <mergeCell ref="E25:H25"/>
    <mergeCell ref="R26:S26"/>
    <mergeCell ref="Q23:U23"/>
    <mergeCell ref="N23:P23"/>
  </mergeCells>
  <phoneticPr fontId="1"/>
  <dataValidations count="3">
    <dataValidation imeMode="hiragana" allowBlank="1" showInputMessage="1" showErrorMessage="1" sqref="B21:B22 B14 M3:T4"/>
    <dataValidation imeMode="halfAlpha" allowBlank="1" showInputMessage="1" showErrorMessage="1" sqref="I3:I4 C3"/>
    <dataValidation imeMode="off" allowBlank="1" showInputMessage="1" showErrorMessage="1" sqref="C18:C22 E20:G22 N20:P22 W20:Y22 C11:C14 J5:M8 S5:V8 AB5:AE8 AB3:AC4 C4 E4:H4"/>
  </dataValidations>
  <printOptions horizontalCentered="1"/>
  <pageMargins left="0.59055118110236227" right="0.59055118110236227" top="0.59055118110236227" bottom="0.19685039370078741" header="0.31496062992125984" footer="0.19685039370078741"/>
  <pageSetup paperSize="9" scale="82" orientation="landscape" blackAndWhite="1" r:id="rId1"/>
  <headerFooter alignWithMargins="0">
    <oddFooter>&amp;R&amp;8Ver.2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報酬支給額証明書</vt:lpstr>
      <vt:lpstr>報酬支給額証明書!Print_Area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報酬支給額証明書</dc:title>
  <dc:creator/>
  <cp:lastModifiedBy>KYOSAI</cp:lastModifiedBy>
  <cp:lastPrinted>2023-07-03T00:51:11Z</cp:lastPrinted>
  <dcterms:created xsi:type="dcterms:W3CDTF">2015-10-21T02:43:18Z</dcterms:created>
  <dcterms:modified xsi:type="dcterms:W3CDTF">2023-11-01T06:58:36Z</dcterms:modified>
</cp:coreProperties>
</file>